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80320_VCDS_Logs\"/>
    </mc:Choice>
  </mc:AlternateContent>
  <xr:revisionPtr revIDLastSave="0" documentId="10_ncr:0_{3B3C2B62-E20E-4F23-AB26-4C78B6F663F5}" xr6:coauthVersionLast="36" xr6:coauthVersionMax="36" xr10:uidLastSave="{00000000-0000-0000-0000-000000000000}"/>
  <bookViews>
    <workbookView xWindow="0" yWindow="0" windowWidth="21570" windowHeight="7980" xr2:uid="{33D0BAA3-0F1C-44A8-9878-AE8643B260BA}"/>
  </bookViews>
  <sheets>
    <sheet name="Tabelle2" sheetId="2" r:id="rId1"/>
    <sheet name="Tabelle1" sheetId="1" r:id="rId2"/>
  </sheets>
  <definedNames>
    <definedName name="ExterneDaten_1" localSheetId="0" hidden="1">Tabelle2!$A$1:$P$26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7D7B5D-E468-4EB4-9BDA-89A0BFED7492}" keepAlive="1" name="Abfrage - MW11_67_68_____2" description="Verbindung mit der Abfrage 'MW11_67_68_____2' in der Arbeitsmappe." type="5" refreshedVersion="6" background="1" saveData="1">
    <dbPr connection="Provider=Microsoft.Mashup.OleDb.1;Data Source=$Workbook$;Location=MW11_67_68_____2;Extended Properties=&quot;&quot;" command="SELECT * FROM [MW11_67_68_____2]"/>
  </connection>
</connections>
</file>

<file path=xl/sharedStrings.xml><?xml version="1.0" encoding="utf-8"?>
<sst xmlns="http://schemas.openxmlformats.org/spreadsheetml/2006/main" count="326" uniqueCount="122">
  <si>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</si>
  <si>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</si>
  <si>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</si>
  <si>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</si>
  <si>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</si>
  <si>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</si>
  <si>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</si>
  <si>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</si>
  <si>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</si>
  <si>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</si>
  <si>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</si>
  <si>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</si>
  <si>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</si>
  <si>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</si>
  <si>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</si>
  <si>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</si>
  <si>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Mittwoch</t>
  </si>
  <si>
    <t>14</t>
  </si>
  <si>
    <t>September</t>
  </si>
  <si>
    <t>2022</t>
  </si>
  <si>
    <t>20:50:14:39360-VCID:72D3F7D26D36E11BC5-8026</t>
  </si>
  <si>
    <t>VCDS Version: DRV 21.3.0</t>
  </si>
  <si>
    <t>Datenstand: 20210719 DS325.1</t>
  </si>
  <si>
    <t/>
  </si>
  <si>
    <t>03G 906 021 PF</t>
  </si>
  <si>
    <t>R4 1.9L EDC G000SG  2388</t>
  </si>
  <si>
    <t>Block A:</t>
  </si>
  <si>
    <t>'011</t>
  </si>
  <si>
    <t>Block B:</t>
  </si>
  <si>
    <t>'067</t>
  </si>
  <si>
    <t>Block C:</t>
  </si>
  <si>
    <t>'068</t>
  </si>
  <si>
    <t>Motordrehzahl</t>
  </si>
  <si>
    <t>Ladedruck</t>
  </si>
  <si>
    <t>Ansteuerung</t>
  </si>
  <si>
    <t>Temperatur vor</t>
  </si>
  <si>
    <t>Temperatur im</t>
  </si>
  <si>
    <t>Druckdifferenz</t>
  </si>
  <si>
    <t>Offset</t>
  </si>
  <si>
    <t>Beladungs-</t>
  </si>
  <si>
    <t>Aschemasse</t>
  </si>
  <si>
    <t>Aschelernwert</t>
  </si>
  <si>
    <t xml:space="preserve"> </t>
  </si>
  <si>
    <t>Zeit</t>
  </si>
  <si>
    <t>(G28)</t>
  </si>
  <si>
    <t>(Sollwert)</t>
  </si>
  <si>
    <t>(Istwert)</t>
  </si>
  <si>
    <t>Ladedruckregelung</t>
  </si>
  <si>
    <t>Abgasturbolader</t>
  </si>
  <si>
    <t>Partikelfilter</t>
  </si>
  <si>
    <t>Differenzdruck</t>
  </si>
  <si>
    <t>koeffizient</t>
  </si>
  <si>
    <t>Markierung</t>
  </si>
  <si>
    <t>MARKE</t>
  </si>
  <si>
    <t xml:space="preserve"> /min</t>
  </si>
  <si>
    <t xml:space="preserve"> mbar</t>
  </si>
  <si>
    <t xml:space="preserve"> %</t>
  </si>
  <si>
    <t>°C</t>
  </si>
  <si>
    <t>1091.4</t>
  </si>
  <si>
    <t>80.1</t>
  </si>
  <si>
    <t>204.0</t>
  </si>
  <si>
    <t>162.0</t>
  </si>
  <si>
    <t>-25.50</t>
  </si>
  <si>
    <t>0.36</t>
  </si>
  <si>
    <t>15.0</t>
  </si>
  <si>
    <t>0.0</t>
  </si>
  <si>
    <t>1448.4</t>
  </si>
  <si>
    <t>68.3</t>
  </si>
  <si>
    <t>210.0</t>
  </si>
  <si>
    <t>0.92</t>
  </si>
  <si>
    <t>1581.0</t>
  </si>
  <si>
    <t>80.5</t>
  </si>
  <si>
    <t>234.0</t>
  </si>
  <si>
    <t>1.46</t>
  </si>
  <si>
    <t>1723.8</t>
  </si>
  <si>
    <t>73.8</t>
  </si>
  <si>
    <t>270.0</t>
  </si>
  <si>
    <t>1.93</t>
  </si>
  <si>
    <t>1866.6</t>
  </si>
  <si>
    <t>58.0</t>
  </si>
  <si>
    <t>324.0</t>
  </si>
  <si>
    <t>2.46</t>
  </si>
  <si>
    <t>2019.6</t>
  </si>
  <si>
    <t>41.8</t>
  </si>
  <si>
    <t>378.0</t>
  </si>
  <si>
    <t>168.0</t>
  </si>
  <si>
    <t>2.97</t>
  </si>
  <si>
    <t>2029.8</t>
  </si>
  <si>
    <t>46.9</t>
  </si>
  <si>
    <t>426.0</t>
  </si>
  <si>
    <t>180.0</t>
  </si>
  <si>
    <t>3.49</t>
  </si>
  <si>
    <t>462.0</t>
  </si>
  <si>
    <t>186.0</t>
  </si>
  <si>
    <t>4.03</t>
  </si>
  <si>
    <t>40.2</t>
  </si>
  <si>
    <t>486.0</t>
  </si>
  <si>
    <t>192.0</t>
  </si>
  <si>
    <t>4.55</t>
  </si>
  <si>
    <t>39.5</t>
  </si>
  <si>
    <t>516.0</t>
  </si>
  <si>
    <t>5.08</t>
  </si>
  <si>
    <t>540.0</t>
  </si>
  <si>
    <t>5.60</t>
  </si>
  <si>
    <t>39.8</t>
  </si>
  <si>
    <t>570.0</t>
  </si>
  <si>
    <t>222.0</t>
  </si>
  <si>
    <t>6.16</t>
  </si>
  <si>
    <t>1152.6</t>
  </si>
  <si>
    <t>76.9</t>
  </si>
  <si>
    <t>474.0</t>
  </si>
  <si>
    <t>228.0</t>
  </si>
  <si>
    <t>7.12</t>
  </si>
  <si>
    <t>7.60</t>
  </si>
  <si>
    <t>384.0</t>
  </si>
  <si>
    <t>8.12</t>
  </si>
  <si>
    <t>366.0</t>
  </si>
  <si>
    <t>8.65</t>
  </si>
  <si>
    <t>348.0</t>
  </si>
  <si>
    <t>9.15</t>
  </si>
  <si>
    <t>330.0</t>
  </si>
  <si>
    <t>9.65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</si>
</sst>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0" xfId="0" applyNumberFormat="1" applyFont="1"/>
  </cellXfs>
  <cellStyles count="1">
    <cellStyle name="Standard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Druckdifferenz Partikelfilter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Tabelle2!$G$9:$G$26</c:f>
              <c:numCache>
                <c:formatCode>0.00</c:formatCode>
                <c:ptCount val="18"/>
                <c:pt idx="0">
                  <c:v>0.19</c:v>
                </c:pt>
                <c:pt idx="1">
                  <c:v>0.72</c:v>
                </c:pt>
                <c:pt idx="2">
                  <c:v>1.25</c:v>
                </c:pt>
                <c:pt idx="3">
                  <c:v>1.75</c:v>
                </c:pt>
                <c:pt idx="4">
                  <c:v>2.27</c:v>
                </c:pt>
                <c:pt idx="5">
                  <c:v>2.81</c:v>
                </c:pt>
                <c:pt idx="6">
                  <c:v>3.32</c:v>
                </c:pt>
                <c:pt idx="7">
                  <c:v>3.84</c:v>
                </c:pt>
                <c:pt idx="8">
                  <c:v>4.3600000000000003</c:v>
                </c:pt>
                <c:pt idx="9">
                  <c:v>4.9000000000000004</c:v>
                </c:pt>
                <c:pt idx="10">
                  <c:v>5.42</c:v>
                </c:pt>
                <c:pt idx="11">
                  <c:v>5.96</c:v>
                </c:pt>
                <c:pt idx="12">
                  <c:v>6.94</c:v>
                </c:pt>
                <c:pt idx="13">
                  <c:v>7.45</c:v>
                </c:pt>
                <c:pt idx="14">
                  <c:v>7.93</c:v>
                </c:pt>
                <c:pt idx="15">
                  <c:v>8.44</c:v>
                </c:pt>
                <c:pt idx="16">
                  <c:v>8.9600000000000009</c:v>
                </c:pt>
                <c:pt idx="17">
                  <c:v>9.4700000000000006</c:v>
                </c:pt>
              </c:numCache>
            </c:numRef>
          </c:xVal>
          <c:yVal>
            <c:numRef>
              <c:f>Tabelle2!$J$9:$J$26</c:f>
              <c:numCache>
                <c:formatCode>0.00</c:formatCode>
                <c:ptCount val="18"/>
                <c:pt idx="0">
                  <c:v>-2.5499999999999998</c:v>
                </c:pt>
                <c:pt idx="1">
                  <c:v>0</c:v>
                </c:pt>
                <c:pt idx="2">
                  <c:v>0</c:v>
                </c:pt>
                <c:pt idx="3">
                  <c:v>5.0999999999999996</c:v>
                </c:pt>
                <c:pt idx="4">
                  <c:v>10.199999999999999</c:v>
                </c:pt>
                <c:pt idx="5">
                  <c:v>28.05</c:v>
                </c:pt>
                <c:pt idx="6">
                  <c:v>40.799999999999997</c:v>
                </c:pt>
                <c:pt idx="7">
                  <c:v>51</c:v>
                </c:pt>
                <c:pt idx="8">
                  <c:v>61.2</c:v>
                </c:pt>
                <c:pt idx="9">
                  <c:v>68.849999999999994</c:v>
                </c:pt>
                <c:pt idx="10">
                  <c:v>76.5</c:v>
                </c:pt>
                <c:pt idx="11">
                  <c:v>84.15</c:v>
                </c:pt>
                <c:pt idx="12">
                  <c:v>28.05</c:v>
                </c:pt>
                <c:pt idx="13">
                  <c:v>10.199999999999999</c:v>
                </c:pt>
                <c:pt idx="14">
                  <c:v>2.5499999999999998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CA-4824-93FC-5E4F30B0E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1606160"/>
        <c:axId val="881601240"/>
      </c:scatterChart>
      <c:valAx>
        <c:axId val="88160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1601240"/>
        <c:crosses val="autoZero"/>
        <c:crossBetween val="midCat"/>
      </c:valAx>
      <c:valAx>
        <c:axId val="881601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1606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Tabelle2!$C$6</c:f>
              <c:strCache>
                <c:ptCount val="1"/>
                <c:pt idx="0">
                  <c:v>Motordrehzahl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Tabelle2!$B$9:$B$26</c:f>
              <c:numCache>
                <c:formatCode>General</c:formatCode>
                <c:ptCount val="18"/>
                <c:pt idx="0">
                  <c:v>0.01</c:v>
                </c:pt>
                <c:pt idx="1">
                  <c:v>0.53</c:v>
                </c:pt>
                <c:pt idx="2">
                  <c:v>1.08</c:v>
                </c:pt>
                <c:pt idx="3">
                  <c:v>1.59</c:v>
                </c:pt>
                <c:pt idx="4">
                  <c:v>2.11</c:v>
                </c:pt>
                <c:pt idx="5">
                  <c:v>2.63</c:v>
                </c:pt>
                <c:pt idx="6">
                  <c:v>3.16</c:v>
                </c:pt>
                <c:pt idx="7">
                  <c:v>3.69</c:v>
                </c:pt>
                <c:pt idx="8">
                  <c:v>4.2</c:v>
                </c:pt>
                <c:pt idx="9">
                  <c:v>4.7300000000000004</c:v>
                </c:pt>
                <c:pt idx="10">
                  <c:v>5.26</c:v>
                </c:pt>
                <c:pt idx="11">
                  <c:v>5.79</c:v>
                </c:pt>
                <c:pt idx="12">
                  <c:v>6.78</c:v>
                </c:pt>
                <c:pt idx="13">
                  <c:v>7.27</c:v>
                </c:pt>
                <c:pt idx="14">
                  <c:v>7.77</c:v>
                </c:pt>
                <c:pt idx="15">
                  <c:v>8.2899999999999991</c:v>
                </c:pt>
                <c:pt idx="16">
                  <c:v>8.81</c:v>
                </c:pt>
                <c:pt idx="17">
                  <c:v>9.31</c:v>
                </c:pt>
              </c:numCache>
            </c:numRef>
          </c:xVal>
          <c:yVal>
            <c:numRef>
              <c:f>Tabelle2!$C$9:$C$26</c:f>
              <c:numCache>
                <c:formatCode>General</c:formatCode>
                <c:ptCount val="18"/>
                <c:pt idx="0">
                  <c:v>1092</c:v>
                </c:pt>
                <c:pt idx="1">
                  <c:v>1155</c:v>
                </c:pt>
                <c:pt idx="2">
                  <c:v>1323</c:v>
                </c:pt>
                <c:pt idx="3">
                  <c:v>1512</c:v>
                </c:pt>
                <c:pt idx="4">
                  <c:v>1722</c:v>
                </c:pt>
                <c:pt idx="5">
                  <c:v>2037</c:v>
                </c:pt>
                <c:pt idx="6">
                  <c:v>2415</c:v>
                </c:pt>
                <c:pt idx="7">
                  <c:v>2751</c:v>
                </c:pt>
                <c:pt idx="8">
                  <c:v>3087</c:v>
                </c:pt>
                <c:pt idx="9">
                  <c:v>3381</c:v>
                </c:pt>
                <c:pt idx="10">
                  <c:v>3675</c:v>
                </c:pt>
                <c:pt idx="11">
                  <c:v>3948</c:v>
                </c:pt>
                <c:pt idx="12">
                  <c:v>2394</c:v>
                </c:pt>
                <c:pt idx="13">
                  <c:v>1638</c:v>
                </c:pt>
                <c:pt idx="14">
                  <c:v>1050</c:v>
                </c:pt>
                <c:pt idx="15">
                  <c:v>987</c:v>
                </c:pt>
                <c:pt idx="16">
                  <c:v>987</c:v>
                </c:pt>
                <c:pt idx="17">
                  <c:v>924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DDD-470C-AAEC-B67D4A9BD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484736"/>
        <c:axId val="933482768"/>
      </c:scatterChart>
      <c:valAx>
        <c:axId val="93348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482768"/>
        <c:crosses val="autoZero"/>
        <c:crossBetween val="midCat"/>
      </c:valAx>
      <c:valAx>
        <c:axId val="93348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484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Tabelle2!$E$6</c:f>
              <c:strCache>
                <c:ptCount val="1"/>
                <c:pt idx="0">
                  <c:v>Ladedruck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Tabelle2!$B$9:$B$26</c:f>
              <c:numCache>
                <c:formatCode>General</c:formatCode>
                <c:ptCount val="18"/>
                <c:pt idx="0">
                  <c:v>0.01</c:v>
                </c:pt>
                <c:pt idx="1">
                  <c:v>0.53</c:v>
                </c:pt>
                <c:pt idx="2">
                  <c:v>1.08</c:v>
                </c:pt>
                <c:pt idx="3">
                  <c:v>1.59</c:v>
                </c:pt>
                <c:pt idx="4">
                  <c:v>2.11</c:v>
                </c:pt>
                <c:pt idx="5">
                  <c:v>2.63</c:v>
                </c:pt>
                <c:pt idx="6">
                  <c:v>3.16</c:v>
                </c:pt>
                <c:pt idx="7">
                  <c:v>3.69</c:v>
                </c:pt>
                <c:pt idx="8">
                  <c:v>4.2</c:v>
                </c:pt>
                <c:pt idx="9">
                  <c:v>4.7300000000000004</c:v>
                </c:pt>
                <c:pt idx="10">
                  <c:v>5.26</c:v>
                </c:pt>
                <c:pt idx="11">
                  <c:v>5.79</c:v>
                </c:pt>
                <c:pt idx="12">
                  <c:v>6.78</c:v>
                </c:pt>
                <c:pt idx="13">
                  <c:v>7.27</c:v>
                </c:pt>
                <c:pt idx="14">
                  <c:v>7.77</c:v>
                </c:pt>
                <c:pt idx="15">
                  <c:v>8.2899999999999991</c:v>
                </c:pt>
                <c:pt idx="16">
                  <c:v>8.81</c:v>
                </c:pt>
                <c:pt idx="17">
                  <c:v>9.31</c:v>
                </c:pt>
              </c:numCache>
            </c:numRef>
          </c:xVal>
          <c:yVal>
            <c:numRef>
              <c:f>Tabelle2!$E$9:$E$26</c:f>
              <c:numCache>
                <c:formatCode>General</c:formatCode>
                <c:ptCount val="18"/>
                <c:pt idx="0">
                  <c:v>969</c:v>
                </c:pt>
                <c:pt idx="1">
                  <c:v>989.4</c:v>
                </c:pt>
                <c:pt idx="2">
                  <c:v>1091.4000000000001</c:v>
                </c:pt>
                <c:pt idx="3">
                  <c:v>1264.8</c:v>
                </c:pt>
                <c:pt idx="4">
                  <c:v>1530</c:v>
                </c:pt>
                <c:pt idx="5">
                  <c:v>1958.4</c:v>
                </c:pt>
                <c:pt idx="6">
                  <c:v>2019.6</c:v>
                </c:pt>
                <c:pt idx="7">
                  <c:v>1968.6</c:v>
                </c:pt>
                <c:pt idx="8">
                  <c:v>1999.2</c:v>
                </c:pt>
                <c:pt idx="9">
                  <c:v>1968.6</c:v>
                </c:pt>
                <c:pt idx="10">
                  <c:v>1958.4</c:v>
                </c:pt>
                <c:pt idx="11">
                  <c:v>1948.2</c:v>
                </c:pt>
                <c:pt idx="12">
                  <c:v>1224</c:v>
                </c:pt>
                <c:pt idx="13">
                  <c:v>1142.4000000000001</c:v>
                </c:pt>
                <c:pt idx="14">
                  <c:v>1071</c:v>
                </c:pt>
                <c:pt idx="15">
                  <c:v>1030.2</c:v>
                </c:pt>
                <c:pt idx="16">
                  <c:v>999.6</c:v>
                </c:pt>
                <c:pt idx="17">
                  <c:v>989.4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9E-4EE7-B25C-A30B081E5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289472"/>
        <c:axId val="218282912"/>
      </c:scatterChart>
      <c:valAx>
        <c:axId val="218289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282912"/>
        <c:crosses val="autoZero"/>
        <c:crossBetween val="midCat"/>
      </c:valAx>
      <c:valAx>
        <c:axId val="21828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289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1332016</xdr:colOff>
      <xdr:row>40</xdr:row>
      <xdr:rowOff>41748</xdr:rowOff>
    </xdr:from>
    <xdr:to>
      <xdr:col>6</xdr:col>
      <xdr:colOff>884464</xdr:colOff>
      <xdr:row>54</xdr:row>
      <xdr:rowOff>27214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55190A18-CA12-4A5C-B103-638E4C599E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1347786</xdr:colOff>
      <xdr:row>26</xdr:row>
      <xdr:rowOff>138112</xdr:rowOff>
    </xdr:from>
    <xdr:to>
      <xdr:col>6</xdr:col>
      <xdr:colOff>884463</xdr:colOff>
      <xdr:row>40</xdr:row>
      <xdr:rowOff>122464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833D6988-2F2A-43B7-BEC8-20EA1E696B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1336653</xdr:colOff>
      <xdr:row>53</xdr:row>
      <xdr:rowOff>104836</xdr:rowOff>
    </xdr:from>
    <xdr:to>
      <xdr:col>6</xdr:col>
      <xdr:colOff>898071</xdr:colOff>
      <xdr:row>66</xdr:row>
      <xdr:rowOff>54429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BFB29DBF-9D9E-4D17-95E9-28ABF103E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B908EC6C-8BB9-4C2C-9FA9-55BF7A4FF864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D75C08-714E-4A5A-9506-D408CC989330}" name="MW11_67_68_____2" displayName="MW11_67_68_____2" ref="A1:P26" tableType="queryTable" totalsRowShown="0">
  <autoFilter ref="A1:P26" xr:uid="{D7C02469-D661-4C9D-BBA9-E2E369A43CD5}"/>
  <tableColumns count="16">
    <tableColumn id="1" xr3:uid="{805A632A-932D-483E-8939-C9BF9CF16E40}" uniqueName="1" name="Column1" queryTableFieldId="1" dataDxfId="15"/>
    <tableColumn id="2" xr3:uid="{15522335-49D1-4DA2-8C5D-AA2AC93A3703}" uniqueName="2" name="Column2" queryTableFieldId="2" dataDxfId="14"/>
    <tableColumn id="3" xr3:uid="{7732F320-E4D9-4721-AEF2-CF8F033951B8}" uniqueName="3" name="Column3" queryTableFieldId="3" dataDxfId="13"/>
    <tableColumn id="4" xr3:uid="{790144C3-7C5A-40CA-8BC1-CCB9FF290BE2}" uniqueName="4" name="Column4" queryTableFieldId="4" dataDxfId="12"/>
    <tableColumn id="5" xr3:uid="{0BA4505F-2674-4670-8C5B-2682B7B88611}" uniqueName="5" name="Column5" queryTableFieldId="5" dataDxfId="11"/>
    <tableColumn id="6" xr3:uid="{192C2D48-5F08-436B-B874-C45B98E4EACE}" uniqueName="6" name="Column6" queryTableFieldId="6" dataDxfId="10"/>
    <tableColumn id="7" xr3:uid="{BAA2676C-7940-4C95-B86E-C52FEA6F010A}" uniqueName="7" name="Column7" queryTableFieldId="7" dataDxfId="9"/>
    <tableColumn id="8" xr3:uid="{602018A2-48DB-404A-AE1C-7AE217E0A324}" uniqueName="8" name="Column8" queryTableFieldId="8" dataDxfId="8"/>
    <tableColumn id="9" xr3:uid="{3F64F990-9B78-4A1B-A0BE-8C8307D5C537}" uniqueName="9" name="Column9" queryTableFieldId="9" dataDxfId="7"/>
    <tableColumn id="10" xr3:uid="{B88DF703-9F2B-4725-8674-F5111A0B1391}" uniqueName="10" name="Column10" queryTableFieldId="10" dataDxfId="6"/>
    <tableColumn id="11" xr3:uid="{B360A238-457A-4D0A-81C2-092EF6969490}" uniqueName="11" name="Column11" queryTableFieldId="11" dataDxfId="5"/>
    <tableColumn id="12" xr3:uid="{356EBF9C-D460-4B75-8B3B-9AFC6EA04E78}" uniqueName="12" name="Column12" queryTableFieldId="12" dataDxfId="4"/>
    <tableColumn id="13" xr3:uid="{5BCA6D7D-BCC4-49C4-B710-CE2DF0951F17}" uniqueName="13" name="Column13" queryTableFieldId="13" dataDxfId="3"/>
    <tableColumn id="14" xr3:uid="{FEDCB387-5E40-4986-816F-045F8DA9DF6B}" uniqueName="14" name="Column14" queryTableFieldId="14" dataDxfId="2"/>
    <tableColumn id="15" xr3:uid="{135B008A-C36E-4A6C-AAD3-4A69D807E4D3}" uniqueName="15" name="Column15" queryTableFieldId="15" dataDxfId="1"/>
    <tableColumn id="16" xr3:uid="{46EE0D6B-6F9C-4595-BAF8-EC536C949A7A}" uniqueName="16" name="Column16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1151-CB07-499F-94C5-D530FD387110}">
  <dimension ref="A1:P26"/>
  <sheetViews>
    <sheetView tabSelected="1" topLeftCell="A5" zoomScale="70" zoomScaleNormal="70" workbookViewId="0">
      <selection activeCell="G51" sqref="G51"/>
    </sheetView>
  </sheetViews>
  <sheetFormatPr baseColWidth="10" defaultRowHeight="15" x14ac:dyDescent="0.25"/>
  <cols>
    <col min="1" max="1" width="13.7109375" bestFit="1" customWidth="1"/>
    <col min="2" max="2" width="11.140625" bestFit="1" customWidth="1"/>
    <col min="3" max="3" width="23" bestFit="1" customWidth="1"/>
    <col min="4" max="4" width="11.140625" bestFit="1" customWidth="1"/>
    <col min="5" max="5" width="44" bestFit="1" customWidth="1"/>
    <col min="6" max="6" width="23.5703125" bestFit="1" customWidth="1"/>
    <col min="7" max="7" width="27.85546875" bestFit="1" customWidth="1"/>
    <col min="8" max="8" width="15.7109375" bestFit="1" customWidth="1"/>
    <col min="9" max="11" width="14.140625" bestFit="1" customWidth="1"/>
    <col min="12" max="14" width="12.140625" bestFit="1" customWidth="1"/>
    <col min="15" max="15" width="14" bestFit="1" customWidth="1"/>
    <col min="16" max="16" width="12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23</v>
      </c>
      <c r="J2" s="1" t="s">
        <v>23</v>
      </c>
      <c r="K2" s="1" t="s">
        <v>23</v>
      </c>
      <c r="L2" s="1" t="s">
        <v>23</v>
      </c>
      <c r="M2" s="1" t="s">
        <v>23</v>
      </c>
      <c r="N2" s="1" t="s">
        <v>23</v>
      </c>
      <c r="O2" s="1" t="s">
        <v>23</v>
      </c>
      <c r="P2" s="1" t="s">
        <v>23</v>
      </c>
    </row>
    <row r="3" spans="1:16" x14ac:dyDescent="0.25">
      <c r="A3" s="1" t="s">
        <v>24</v>
      </c>
      <c r="B3" s="1" t="s">
        <v>23</v>
      </c>
      <c r="C3" s="1" t="s">
        <v>25</v>
      </c>
      <c r="D3" s="1" t="s">
        <v>23</v>
      </c>
      <c r="E3" s="1" t="s">
        <v>23</v>
      </c>
      <c r="F3" s="1" t="s">
        <v>23</v>
      </c>
      <c r="G3" s="1" t="s">
        <v>23</v>
      </c>
      <c r="H3" s="1" t="s">
        <v>23</v>
      </c>
      <c r="I3" s="1" t="s">
        <v>23</v>
      </c>
      <c r="J3" s="1" t="s">
        <v>23</v>
      </c>
      <c r="K3" s="1" t="s">
        <v>23</v>
      </c>
      <c r="L3" s="1" t="s">
        <v>23</v>
      </c>
      <c r="M3" s="1" t="s">
        <v>23</v>
      </c>
      <c r="N3" s="1" t="s">
        <v>23</v>
      </c>
      <c r="O3" s="1" t="s">
        <v>23</v>
      </c>
      <c r="P3" s="1" t="s">
        <v>23</v>
      </c>
    </row>
    <row r="4" spans="1:16" x14ac:dyDescent="0.25">
      <c r="A4" s="1" t="s">
        <v>23</v>
      </c>
      <c r="B4" s="1" t="s">
        <v>23</v>
      </c>
      <c r="C4" s="1" t="s">
        <v>23</v>
      </c>
      <c r="D4" s="1" t="s">
        <v>23</v>
      </c>
      <c r="E4" s="1" t="s">
        <v>23</v>
      </c>
      <c r="F4" s="1" t="s">
        <v>23</v>
      </c>
      <c r="G4" s="1" t="s">
        <v>23</v>
      </c>
      <c r="H4" s="1" t="s">
        <v>23</v>
      </c>
      <c r="I4" s="1" t="s">
        <v>23</v>
      </c>
      <c r="J4" s="1" t="s">
        <v>23</v>
      </c>
      <c r="K4" s="1" t="s">
        <v>23</v>
      </c>
      <c r="L4" s="1" t="s">
        <v>23</v>
      </c>
      <c r="M4" s="1" t="s">
        <v>23</v>
      </c>
      <c r="N4" s="1" t="s">
        <v>23</v>
      </c>
      <c r="O4" s="1" t="s">
        <v>23</v>
      </c>
      <c r="P4" s="1" t="s">
        <v>23</v>
      </c>
    </row>
    <row r="5" spans="1:16" x14ac:dyDescent="0.25">
      <c r="A5" s="1" t="s">
        <v>23</v>
      </c>
      <c r="B5" s="1" t="s">
        <v>26</v>
      </c>
      <c r="C5" s="1" t="s">
        <v>27</v>
      </c>
      <c r="D5" s="1" t="s">
        <v>23</v>
      </c>
      <c r="E5" s="1" t="s">
        <v>23</v>
      </c>
      <c r="F5" s="1" t="s">
        <v>23</v>
      </c>
      <c r="G5" s="1" t="s">
        <v>28</v>
      </c>
      <c r="H5" s="1" t="s">
        <v>29</v>
      </c>
      <c r="I5" s="1" t="s">
        <v>23</v>
      </c>
      <c r="J5" s="1" t="s">
        <v>23</v>
      </c>
      <c r="K5" s="1" t="s">
        <v>23</v>
      </c>
      <c r="L5" s="1" t="s">
        <v>30</v>
      </c>
      <c r="M5" s="1" t="s">
        <v>31</v>
      </c>
      <c r="N5" s="1" t="s">
        <v>23</v>
      </c>
      <c r="O5" s="1" t="s">
        <v>23</v>
      </c>
      <c r="P5" s="1" t="s">
        <v>23</v>
      </c>
    </row>
    <row r="6" spans="1:16" x14ac:dyDescent="0.25">
      <c r="A6" s="1" t="s">
        <v>23</v>
      </c>
      <c r="B6" s="1" t="s">
        <v>23</v>
      </c>
      <c r="C6" s="1" t="s">
        <v>32</v>
      </c>
      <c r="D6" s="1" t="s">
        <v>33</v>
      </c>
      <c r="E6" s="1" t="s">
        <v>33</v>
      </c>
      <c r="F6" s="1" t="s">
        <v>34</v>
      </c>
      <c r="G6" s="1" t="s">
        <v>23</v>
      </c>
      <c r="H6" s="1" t="s">
        <v>35</v>
      </c>
      <c r="I6" s="1" t="s">
        <v>36</v>
      </c>
      <c r="J6" s="3" t="s">
        <v>37</v>
      </c>
      <c r="K6" s="1" t="s">
        <v>38</v>
      </c>
      <c r="L6" s="1" t="s">
        <v>23</v>
      </c>
      <c r="M6" s="1" t="s">
        <v>39</v>
      </c>
      <c r="N6" s="1" t="s">
        <v>40</v>
      </c>
      <c r="O6" s="1" t="s">
        <v>41</v>
      </c>
      <c r="P6" s="1" t="s">
        <v>42</v>
      </c>
    </row>
    <row r="7" spans="1:16" x14ac:dyDescent="0.25">
      <c r="A7" s="1" t="s">
        <v>23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3" t="s">
        <v>43</v>
      </c>
      <c r="H7" s="1" t="s">
        <v>48</v>
      </c>
      <c r="I7" s="1" t="s">
        <v>49</v>
      </c>
      <c r="J7" s="1" t="s">
        <v>49</v>
      </c>
      <c r="K7" s="1" t="s">
        <v>50</v>
      </c>
      <c r="L7" s="1" t="s">
        <v>43</v>
      </c>
      <c r="M7" s="1" t="s">
        <v>51</v>
      </c>
      <c r="N7" s="1" t="s">
        <v>23</v>
      </c>
      <c r="O7" s="1" t="s">
        <v>23</v>
      </c>
      <c r="P7" s="1" t="s">
        <v>23</v>
      </c>
    </row>
    <row r="8" spans="1:16" x14ac:dyDescent="0.25">
      <c r="A8" s="1" t="s">
        <v>52</v>
      </c>
      <c r="B8" s="1" t="s">
        <v>53</v>
      </c>
      <c r="C8" s="1" t="s">
        <v>54</v>
      </c>
      <c r="D8" s="1" t="s">
        <v>55</v>
      </c>
      <c r="E8" s="1" t="s">
        <v>55</v>
      </c>
      <c r="F8" s="1" t="s">
        <v>56</v>
      </c>
      <c r="G8" s="1" t="s">
        <v>53</v>
      </c>
      <c r="H8" s="1" t="s">
        <v>57</v>
      </c>
      <c r="I8" s="1" t="s">
        <v>57</v>
      </c>
      <c r="J8" s="1" t="s">
        <v>23</v>
      </c>
      <c r="K8" s="1" t="s">
        <v>23</v>
      </c>
      <c r="L8" s="1" t="s">
        <v>53</v>
      </c>
      <c r="M8" s="1" t="s">
        <v>56</v>
      </c>
      <c r="N8" s="1" t="s">
        <v>23</v>
      </c>
      <c r="O8" s="1" t="s">
        <v>56</v>
      </c>
      <c r="P8" s="1" t="s">
        <v>23</v>
      </c>
    </row>
    <row r="9" spans="1:16" x14ac:dyDescent="0.25">
      <c r="A9" s="1" t="s">
        <v>23</v>
      </c>
      <c r="B9" s="1">
        <v>0.01</v>
      </c>
      <c r="C9" s="1">
        <v>1092</v>
      </c>
      <c r="D9" s="1" t="s">
        <v>58</v>
      </c>
      <c r="E9" s="1">
        <v>969</v>
      </c>
      <c r="F9" s="2" t="s">
        <v>59</v>
      </c>
      <c r="G9" s="2">
        <v>0.19</v>
      </c>
      <c r="H9" s="2" t="s">
        <v>60</v>
      </c>
      <c r="I9" s="2" t="s">
        <v>61</v>
      </c>
      <c r="J9" s="2">
        <v>-2.5499999999999998</v>
      </c>
      <c r="K9" s="2" t="s">
        <v>62</v>
      </c>
      <c r="L9" s="1" t="s">
        <v>63</v>
      </c>
      <c r="M9" s="1" t="s">
        <v>64</v>
      </c>
      <c r="N9" s="1" t="s">
        <v>65</v>
      </c>
      <c r="O9" s="1" t="s">
        <v>65</v>
      </c>
      <c r="P9" s="1" t="s">
        <v>42</v>
      </c>
    </row>
    <row r="10" spans="1:16" x14ac:dyDescent="0.25">
      <c r="A10" s="1" t="s">
        <v>23</v>
      </c>
      <c r="B10" s="1">
        <v>0.53</v>
      </c>
      <c r="C10" s="1">
        <v>1155</v>
      </c>
      <c r="D10" s="1" t="s">
        <v>66</v>
      </c>
      <c r="E10" s="1">
        <v>989.4</v>
      </c>
      <c r="F10" s="2" t="s">
        <v>67</v>
      </c>
      <c r="G10" s="2">
        <v>0.72</v>
      </c>
      <c r="H10" s="2" t="s">
        <v>68</v>
      </c>
      <c r="I10" s="2" t="s">
        <v>61</v>
      </c>
      <c r="J10" s="2">
        <v>0</v>
      </c>
      <c r="K10" s="2" t="s">
        <v>62</v>
      </c>
      <c r="L10" s="1" t="s">
        <v>69</v>
      </c>
      <c r="M10" s="1" t="s">
        <v>64</v>
      </c>
      <c r="N10" s="1" t="s">
        <v>65</v>
      </c>
      <c r="O10" s="1" t="s">
        <v>65</v>
      </c>
      <c r="P10" s="1" t="s">
        <v>42</v>
      </c>
    </row>
    <row r="11" spans="1:16" x14ac:dyDescent="0.25">
      <c r="A11" s="1" t="s">
        <v>23</v>
      </c>
      <c r="B11" s="1">
        <v>1.08</v>
      </c>
      <c r="C11" s="1">
        <v>1323</v>
      </c>
      <c r="D11" s="1" t="s">
        <v>70</v>
      </c>
      <c r="E11" s="1">
        <v>1091.4000000000001</v>
      </c>
      <c r="F11" s="2" t="s">
        <v>71</v>
      </c>
      <c r="G11" s="2">
        <v>1.25</v>
      </c>
      <c r="H11" s="2" t="s">
        <v>72</v>
      </c>
      <c r="I11" s="2" t="s">
        <v>61</v>
      </c>
      <c r="J11" s="2">
        <v>0</v>
      </c>
      <c r="K11" s="2" t="s">
        <v>62</v>
      </c>
      <c r="L11" s="1" t="s">
        <v>73</v>
      </c>
      <c r="M11" s="1" t="s">
        <v>64</v>
      </c>
      <c r="N11" s="1" t="s">
        <v>65</v>
      </c>
      <c r="O11" s="1" t="s">
        <v>65</v>
      </c>
      <c r="P11" s="1" t="s">
        <v>42</v>
      </c>
    </row>
    <row r="12" spans="1:16" x14ac:dyDescent="0.25">
      <c r="A12" s="1" t="s">
        <v>23</v>
      </c>
      <c r="B12" s="1">
        <v>1.59</v>
      </c>
      <c r="C12" s="1">
        <v>1512</v>
      </c>
      <c r="D12" s="1" t="s">
        <v>74</v>
      </c>
      <c r="E12" s="1">
        <v>1264.8</v>
      </c>
      <c r="F12" s="2" t="s">
        <v>75</v>
      </c>
      <c r="G12" s="2">
        <v>1.75</v>
      </c>
      <c r="H12" s="2" t="s">
        <v>76</v>
      </c>
      <c r="I12" s="2" t="s">
        <v>61</v>
      </c>
      <c r="J12" s="2">
        <v>5.0999999999999996</v>
      </c>
      <c r="K12" s="2" t="s">
        <v>62</v>
      </c>
      <c r="L12" s="1" t="s">
        <v>77</v>
      </c>
      <c r="M12" s="1" t="s">
        <v>64</v>
      </c>
      <c r="N12" s="1" t="s">
        <v>65</v>
      </c>
      <c r="O12" s="1" t="s">
        <v>65</v>
      </c>
      <c r="P12" s="1" t="s">
        <v>42</v>
      </c>
    </row>
    <row r="13" spans="1:16" x14ac:dyDescent="0.25">
      <c r="A13" s="1" t="s">
        <v>23</v>
      </c>
      <c r="B13" s="1">
        <v>2.11</v>
      </c>
      <c r="C13" s="1">
        <v>1722</v>
      </c>
      <c r="D13" s="1" t="s">
        <v>78</v>
      </c>
      <c r="E13" s="1">
        <v>1530</v>
      </c>
      <c r="F13" s="2" t="s">
        <v>79</v>
      </c>
      <c r="G13" s="2">
        <v>2.27</v>
      </c>
      <c r="H13" s="2" t="s">
        <v>80</v>
      </c>
      <c r="I13" s="2" t="s">
        <v>61</v>
      </c>
      <c r="J13" s="2">
        <v>10.199999999999999</v>
      </c>
      <c r="K13" s="2" t="s">
        <v>62</v>
      </c>
      <c r="L13" s="1" t="s">
        <v>81</v>
      </c>
      <c r="M13" s="1" t="s">
        <v>64</v>
      </c>
      <c r="N13" s="1" t="s">
        <v>65</v>
      </c>
      <c r="O13" s="1" t="s">
        <v>65</v>
      </c>
      <c r="P13" s="1" t="s">
        <v>42</v>
      </c>
    </row>
    <row r="14" spans="1:16" x14ac:dyDescent="0.25">
      <c r="A14" s="1" t="s">
        <v>23</v>
      </c>
      <c r="B14" s="1">
        <v>2.63</v>
      </c>
      <c r="C14" s="1">
        <v>2037</v>
      </c>
      <c r="D14" s="1" t="s">
        <v>82</v>
      </c>
      <c r="E14" s="1">
        <v>1958.4</v>
      </c>
      <c r="F14" s="2" t="s">
        <v>83</v>
      </c>
      <c r="G14" s="2">
        <v>2.81</v>
      </c>
      <c r="H14" s="2" t="s">
        <v>84</v>
      </c>
      <c r="I14" s="2" t="s">
        <v>85</v>
      </c>
      <c r="J14" s="2">
        <v>28.05</v>
      </c>
      <c r="K14" s="2" t="s">
        <v>62</v>
      </c>
      <c r="L14" s="1" t="s">
        <v>86</v>
      </c>
      <c r="M14" s="1" t="s">
        <v>64</v>
      </c>
      <c r="N14" s="1" t="s">
        <v>65</v>
      </c>
      <c r="O14" s="1" t="s">
        <v>65</v>
      </c>
      <c r="P14" s="1" t="s">
        <v>42</v>
      </c>
    </row>
    <row r="15" spans="1:16" x14ac:dyDescent="0.25">
      <c r="A15" s="1" t="s">
        <v>23</v>
      </c>
      <c r="B15" s="1">
        <v>3.16</v>
      </c>
      <c r="C15" s="1">
        <v>2415</v>
      </c>
      <c r="D15" s="1" t="s">
        <v>87</v>
      </c>
      <c r="E15" s="1">
        <v>2019.6</v>
      </c>
      <c r="F15" s="2" t="s">
        <v>88</v>
      </c>
      <c r="G15" s="2">
        <v>3.32</v>
      </c>
      <c r="H15" s="2" t="s">
        <v>89</v>
      </c>
      <c r="I15" s="2" t="s">
        <v>90</v>
      </c>
      <c r="J15" s="2">
        <v>40.799999999999997</v>
      </c>
      <c r="K15" s="2" t="s">
        <v>62</v>
      </c>
      <c r="L15" s="1" t="s">
        <v>91</v>
      </c>
      <c r="M15" s="1" t="s">
        <v>64</v>
      </c>
      <c r="N15" s="1" t="s">
        <v>65</v>
      </c>
      <c r="O15" s="1" t="s">
        <v>65</v>
      </c>
      <c r="P15" s="1" t="s">
        <v>42</v>
      </c>
    </row>
    <row r="16" spans="1:16" x14ac:dyDescent="0.25">
      <c r="A16" s="1" t="s">
        <v>23</v>
      </c>
      <c r="B16" s="1">
        <v>3.69</v>
      </c>
      <c r="C16" s="1">
        <v>2751</v>
      </c>
      <c r="D16" s="1" t="s">
        <v>87</v>
      </c>
      <c r="E16" s="1">
        <v>1968.6</v>
      </c>
      <c r="F16" s="2" t="s">
        <v>83</v>
      </c>
      <c r="G16" s="2">
        <v>3.84</v>
      </c>
      <c r="H16" s="2" t="s">
        <v>92</v>
      </c>
      <c r="I16" s="2" t="s">
        <v>93</v>
      </c>
      <c r="J16" s="2">
        <v>51</v>
      </c>
      <c r="K16" s="2" t="s">
        <v>62</v>
      </c>
      <c r="L16" s="1" t="s">
        <v>94</v>
      </c>
      <c r="M16" s="1" t="s">
        <v>64</v>
      </c>
      <c r="N16" s="1" t="s">
        <v>65</v>
      </c>
      <c r="O16" s="1" t="s">
        <v>65</v>
      </c>
      <c r="P16" s="1" t="s">
        <v>42</v>
      </c>
    </row>
    <row r="17" spans="1:16" x14ac:dyDescent="0.25">
      <c r="A17" s="1" t="s">
        <v>23</v>
      </c>
      <c r="B17" s="1">
        <v>4.2</v>
      </c>
      <c r="C17" s="1">
        <v>3087</v>
      </c>
      <c r="D17" s="1" t="s">
        <v>87</v>
      </c>
      <c r="E17" s="1">
        <v>1999.2</v>
      </c>
      <c r="F17" s="2" t="s">
        <v>95</v>
      </c>
      <c r="G17" s="2">
        <v>4.3600000000000003</v>
      </c>
      <c r="H17" s="2" t="s">
        <v>96</v>
      </c>
      <c r="I17" s="2" t="s">
        <v>97</v>
      </c>
      <c r="J17" s="2">
        <v>61.2</v>
      </c>
      <c r="K17" s="2" t="s">
        <v>62</v>
      </c>
      <c r="L17" s="1" t="s">
        <v>98</v>
      </c>
      <c r="M17" s="1" t="s">
        <v>64</v>
      </c>
      <c r="N17" s="1" t="s">
        <v>65</v>
      </c>
      <c r="O17" s="1" t="s">
        <v>65</v>
      </c>
      <c r="P17" s="1" t="s">
        <v>42</v>
      </c>
    </row>
    <row r="18" spans="1:16" x14ac:dyDescent="0.25">
      <c r="A18" s="1" t="s">
        <v>23</v>
      </c>
      <c r="B18" s="1">
        <v>4.7300000000000004</v>
      </c>
      <c r="C18" s="1">
        <v>3381</v>
      </c>
      <c r="D18" s="1" t="s">
        <v>87</v>
      </c>
      <c r="E18" s="1">
        <v>1968.6</v>
      </c>
      <c r="F18" s="2" t="s">
        <v>99</v>
      </c>
      <c r="G18" s="2">
        <v>4.9000000000000004</v>
      </c>
      <c r="H18" s="2" t="s">
        <v>100</v>
      </c>
      <c r="I18" s="2" t="s">
        <v>60</v>
      </c>
      <c r="J18" s="2">
        <v>68.849999999999994</v>
      </c>
      <c r="K18" s="2" t="s">
        <v>62</v>
      </c>
      <c r="L18" s="1" t="s">
        <v>101</v>
      </c>
      <c r="M18" s="1" t="s">
        <v>64</v>
      </c>
      <c r="N18" s="1" t="s">
        <v>65</v>
      </c>
      <c r="O18" s="1" t="s">
        <v>65</v>
      </c>
      <c r="P18" s="1" t="s">
        <v>42</v>
      </c>
    </row>
    <row r="19" spans="1:16" x14ac:dyDescent="0.25">
      <c r="A19" s="1" t="s">
        <v>23</v>
      </c>
      <c r="B19" s="1">
        <v>5.26</v>
      </c>
      <c r="C19" s="1">
        <v>3675</v>
      </c>
      <c r="D19" s="1" t="s">
        <v>87</v>
      </c>
      <c r="E19" s="1">
        <v>1958.4</v>
      </c>
      <c r="F19" s="2" t="s">
        <v>99</v>
      </c>
      <c r="G19" s="2">
        <v>5.42</v>
      </c>
      <c r="H19" s="2" t="s">
        <v>102</v>
      </c>
      <c r="I19" s="2" t="s">
        <v>68</v>
      </c>
      <c r="J19" s="2">
        <v>76.5</v>
      </c>
      <c r="K19" s="2" t="s">
        <v>62</v>
      </c>
      <c r="L19" s="1" t="s">
        <v>103</v>
      </c>
      <c r="M19" s="1" t="s">
        <v>64</v>
      </c>
      <c r="N19" s="1" t="s">
        <v>65</v>
      </c>
      <c r="O19" s="1" t="s">
        <v>65</v>
      </c>
      <c r="P19" s="1" t="s">
        <v>42</v>
      </c>
    </row>
    <row r="20" spans="1:16" x14ac:dyDescent="0.25">
      <c r="A20" s="1" t="s">
        <v>23</v>
      </c>
      <c r="B20" s="1">
        <v>5.79</v>
      </c>
      <c r="C20" s="1">
        <v>3948</v>
      </c>
      <c r="D20" s="1" t="s">
        <v>82</v>
      </c>
      <c r="E20" s="1">
        <v>1948.2</v>
      </c>
      <c r="F20" s="2" t="s">
        <v>104</v>
      </c>
      <c r="G20" s="2">
        <v>5.96</v>
      </c>
      <c r="H20" s="2" t="s">
        <v>105</v>
      </c>
      <c r="I20" s="2" t="s">
        <v>106</v>
      </c>
      <c r="J20" s="2">
        <v>84.15</v>
      </c>
      <c r="K20" s="2" t="s">
        <v>62</v>
      </c>
      <c r="L20" s="1" t="s">
        <v>107</v>
      </c>
      <c r="M20" s="1" t="s">
        <v>64</v>
      </c>
      <c r="N20" s="1" t="s">
        <v>65</v>
      </c>
      <c r="O20" s="1" t="s">
        <v>65</v>
      </c>
      <c r="P20" s="1" t="s">
        <v>42</v>
      </c>
    </row>
    <row r="21" spans="1:16" x14ac:dyDescent="0.25">
      <c r="A21" s="1" t="s">
        <v>23</v>
      </c>
      <c r="B21" s="1">
        <v>6.78</v>
      </c>
      <c r="C21" s="1">
        <v>2394</v>
      </c>
      <c r="D21" s="1" t="s">
        <v>108</v>
      </c>
      <c r="E21" s="1">
        <v>1224</v>
      </c>
      <c r="F21" s="2" t="s">
        <v>109</v>
      </c>
      <c r="G21" s="2">
        <v>6.94</v>
      </c>
      <c r="H21" s="2" t="s">
        <v>110</v>
      </c>
      <c r="I21" s="2" t="s">
        <v>111</v>
      </c>
      <c r="J21" s="2">
        <v>28.05</v>
      </c>
      <c r="K21" s="2" t="s">
        <v>62</v>
      </c>
      <c r="L21" s="1" t="s">
        <v>112</v>
      </c>
      <c r="M21" s="1" t="s">
        <v>64</v>
      </c>
      <c r="N21" s="1" t="s">
        <v>65</v>
      </c>
      <c r="O21" s="1" t="s">
        <v>65</v>
      </c>
      <c r="P21" s="1" t="s">
        <v>42</v>
      </c>
    </row>
    <row r="22" spans="1:16" x14ac:dyDescent="0.25">
      <c r="A22" s="1" t="s">
        <v>23</v>
      </c>
      <c r="B22" s="1">
        <v>7.27</v>
      </c>
      <c r="C22" s="1">
        <v>1638</v>
      </c>
      <c r="D22" s="1" t="s">
        <v>58</v>
      </c>
      <c r="E22" s="1">
        <v>1142.4000000000001</v>
      </c>
      <c r="F22" s="2" t="s">
        <v>59</v>
      </c>
      <c r="G22" s="2">
        <v>7.45</v>
      </c>
      <c r="H22" s="2" t="s">
        <v>89</v>
      </c>
      <c r="I22" s="2" t="s">
        <v>72</v>
      </c>
      <c r="J22" s="2">
        <v>10.199999999999999</v>
      </c>
      <c r="K22" s="2" t="s">
        <v>62</v>
      </c>
      <c r="L22" s="1" t="s">
        <v>113</v>
      </c>
      <c r="M22" s="1" t="s">
        <v>64</v>
      </c>
      <c r="N22" s="1" t="s">
        <v>65</v>
      </c>
      <c r="O22" s="1" t="s">
        <v>65</v>
      </c>
      <c r="P22" s="1" t="s">
        <v>42</v>
      </c>
    </row>
    <row r="23" spans="1:16" x14ac:dyDescent="0.25">
      <c r="A23" s="1" t="s">
        <v>23</v>
      </c>
      <c r="B23" s="1">
        <v>7.77</v>
      </c>
      <c r="C23" s="1">
        <v>1050</v>
      </c>
      <c r="D23" s="1" t="s">
        <v>58</v>
      </c>
      <c r="E23" s="1">
        <v>1071</v>
      </c>
      <c r="F23" s="2" t="s">
        <v>59</v>
      </c>
      <c r="G23" s="2">
        <v>7.93</v>
      </c>
      <c r="H23" s="2" t="s">
        <v>114</v>
      </c>
      <c r="I23" s="2" t="s">
        <v>111</v>
      </c>
      <c r="J23" s="2">
        <v>2.5499999999999998</v>
      </c>
      <c r="K23" s="2" t="s">
        <v>62</v>
      </c>
      <c r="L23" s="1" t="s">
        <v>115</v>
      </c>
      <c r="M23" s="1" t="s">
        <v>64</v>
      </c>
      <c r="N23" s="1" t="s">
        <v>65</v>
      </c>
      <c r="O23" s="1" t="s">
        <v>65</v>
      </c>
      <c r="P23" s="1" t="s">
        <v>42</v>
      </c>
    </row>
    <row r="24" spans="1:16" x14ac:dyDescent="0.25">
      <c r="A24" s="1" t="s">
        <v>23</v>
      </c>
      <c r="B24" s="1">
        <v>8.2899999999999991</v>
      </c>
      <c r="C24" s="1">
        <v>987</v>
      </c>
      <c r="D24" s="1" t="s">
        <v>58</v>
      </c>
      <c r="E24" s="1">
        <v>1030.2</v>
      </c>
      <c r="F24" s="2" t="s">
        <v>59</v>
      </c>
      <c r="G24" s="2">
        <v>8.44</v>
      </c>
      <c r="H24" s="2" t="s">
        <v>116</v>
      </c>
      <c r="I24" s="2" t="s">
        <v>111</v>
      </c>
      <c r="J24" s="2">
        <v>0</v>
      </c>
      <c r="K24" s="2" t="s">
        <v>62</v>
      </c>
      <c r="L24" s="1" t="s">
        <v>117</v>
      </c>
      <c r="M24" s="1" t="s">
        <v>64</v>
      </c>
      <c r="N24" s="1" t="s">
        <v>65</v>
      </c>
      <c r="O24" s="1" t="s">
        <v>65</v>
      </c>
      <c r="P24" s="1" t="s">
        <v>42</v>
      </c>
    </row>
    <row r="25" spans="1:16" x14ac:dyDescent="0.25">
      <c r="A25" s="1" t="s">
        <v>23</v>
      </c>
      <c r="B25" s="1">
        <v>8.81</v>
      </c>
      <c r="C25" s="1">
        <v>987</v>
      </c>
      <c r="D25" s="1" t="s">
        <v>58</v>
      </c>
      <c r="E25" s="1">
        <v>999.6</v>
      </c>
      <c r="F25" s="2" t="s">
        <v>59</v>
      </c>
      <c r="G25" s="2">
        <v>8.9600000000000009</v>
      </c>
      <c r="H25" s="2" t="s">
        <v>118</v>
      </c>
      <c r="I25" s="2" t="s">
        <v>106</v>
      </c>
      <c r="J25" s="2">
        <v>0</v>
      </c>
      <c r="K25" s="2" t="s">
        <v>62</v>
      </c>
      <c r="L25" s="1" t="s">
        <v>119</v>
      </c>
      <c r="M25" s="1" t="s">
        <v>64</v>
      </c>
      <c r="N25" s="1" t="s">
        <v>65</v>
      </c>
      <c r="O25" s="1" t="s">
        <v>65</v>
      </c>
      <c r="P25" s="1" t="s">
        <v>42</v>
      </c>
    </row>
    <row r="26" spans="1:16" x14ac:dyDescent="0.25">
      <c r="A26" s="1" t="s">
        <v>23</v>
      </c>
      <c r="B26" s="1">
        <v>9.31</v>
      </c>
      <c r="C26" s="1">
        <v>924</v>
      </c>
      <c r="D26" s="1" t="s">
        <v>58</v>
      </c>
      <c r="E26" s="1">
        <v>989.4</v>
      </c>
      <c r="F26" s="2" t="s">
        <v>59</v>
      </c>
      <c r="G26" s="2">
        <v>9.4700000000000006</v>
      </c>
      <c r="H26" s="2" t="s">
        <v>120</v>
      </c>
      <c r="I26" s="2" t="s">
        <v>106</v>
      </c>
      <c r="J26" s="2">
        <v>0</v>
      </c>
      <c r="K26" s="2" t="s">
        <v>62</v>
      </c>
      <c r="L26" s="1" t="s">
        <v>121</v>
      </c>
      <c r="M26" s="1" t="s">
        <v>64</v>
      </c>
      <c r="N26" s="1" t="s">
        <v>65</v>
      </c>
      <c r="O26" s="1" t="s">
        <v>65</v>
      </c>
      <c r="P26" s="1" t="s">
        <v>42</v>
      </c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A948-BFA7-4126-825F-A75DEEDBA58F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E A A B Q S w M E F A A C A A g A r r A u V Q F p p P a o A A A A + Q A A A B I A H A B D b 2 5 m a W c v U G F j a 2 F n Z S 5 4 b W w g o h g A K K A U A A A A A A A A A A A A A A A A A A A A A A A A A A A A h Y / R C o I w G I V f R X b v N l d E y u + 8 q O 4 S g i C 6 H X P p S G e 4 2 X y 3 L n q k X i G h r O 6 6 P I f v g 3 M e t z t k Q 1 M H V 9 V Z 3 Z o U R Z i i Q B n Z F t q U K e r d K V y i j M N O y L M o V T D C x i a D 1 S m q n L s k h H j v s Z / h t i s J o z Q i x 3 y 7 l 5 V q R K i N d c J I h T 5 W 8 d 9 C H A 6 v M Z z h e I 4 X j M W Y j g i Q q Y d c m y / D x s m Y A v k p Y d X X r u 8 U L 1 S 4 3 g C Z I p D 3 D f 4 E U E s D B B Q A A g A I A K 6 w L l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s C 5 V h W j N B x g B A A C 0 A g A A E w A c A E Z v c m 1 1 b G F z L 1 N l Y 3 R p b 2 4 x L m 0 g o h g A K K A U A A A A A A A A A A A A A A A A A A A A A A A A A A A A d Z H B S s Q w E E D v h f 5 D i J c u h N L p u t 3 q 0 l O r X l S Q L u v B l V L b c S 2 k i T S p u C z 7 N / 6 J P 2 a k i C j M X J J 5 E 2 b m E Y O N 7 b R i 5 X T C y v d 8 z 7 z U A 7 b s 5 h 6 g S p Z V k l b f E b O M S b S + x 1 z c j S g l O p K b t 7 D Q z d i j s s F l J z H M t b I u M Q E v z r d x B G k 0 j 6 N q k x d l d a 1 3 Z v u / b Z i X G z 4 T D w X K r u 8 s D h k X X L B c y 7 F X J o N E s A v V 6 L Z T u w z i R S z c c G 2 x t H u J 2 e 8 1 v N U K H 2 d i 2 u + E X + H n h 2 p x c A 3 Z e v / K 3 a 7 r + s m 9 W w + 1 M s 9 6 6 K c J r o Y m m H z E 4 c A n C m 4 D 6 y r M 4 r s 9 C v b D Y 4 L P C X 5 K 8 A X B E 4 I v C Z 4 S / I z g E F E F y h g o Z a C c g Z I G y h r + a h 9 n v t c p 6 i N X X 1 B L A Q I t A B Q A A g A I A K 6 w L l U B a a T 2 q A A A A P k A A A A S A A A A A A A A A A A A A A A A A A A A A A B D b 2 5 m a W c v U G F j a 2 F n Z S 5 4 b W x Q S w E C L Q A U A A I A C A C u s C 5 V D 8 r p q 6 Q A A A D p A A A A E w A A A A A A A A A A A A A A A A D 0 A A A A W 0 N v b n R l b n R f V H l w Z X N d L n h t b F B L A Q I t A B Q A A g A I A K 6 w L l W F a M 0 H G A E A A L Q C A A A T A A A A A A A A A A A A A A A A A O U B A A B G b 3 J t d W x h c y 9 T Z W N 0 a W 9 u M S 5 t U E s F B g A A A A A D A A M A w g A A A E o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k R A A A A A A A A 5 x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V z E x X z Y 3 X z Y 4 X 1 9 f X 1 8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V c x M V 8 2 N 1 8 2 O F 9 f X 1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x N F Q y M D o w N T o y O S 4 z O D I z O T A 0 W i I g L z 4 8 R W 5 0 c n k g V H l w Z T 0 i R m l s b E N v b H V t b l R 5 c G V z I i B W Y W x 1 Z T 0 i c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V z E x X z Y 3 X z Y 4 X 1 9 f X 1 8 y L 0 d l w 6 R u Z G V y d G V y I F R 5 c C 5 7 Q 2 9 s d W 1 u M S w w f S Z x d W 9 0 O y w m c X V v d D t T Z W N 0 a W 9 u M S 9 N V z E x X z Y 3 X z Y 4 X 1 9 f X 1 8 y L 0 d l w 6 R u Z G V y d G V y I F R 5 c C 5 7 Q 2 9 s d W 1 u M i w x f S Z x d W 9 0 O y w m c X V v d D t T Z W N 0 a W 9 u M S 9 N V z E x X z Y 3 X z Y 4 X 1 9 f X 1 8 y L 0 d l w 6 R u Z G V y d G V y I F R 5 c C 5 7 Q 2 9 s d W 1 u M y w y f S Z x d W 9 0 O y w m c X V v d D t T Z W N 0 a W 9 u M S 9 N V z E x X z Y 3 X z Y 4 X 1 9 f X 1 8 y L 0 d l w 6 R u Z G V y d G V y I F R 5 c C 5 7 Q 2 9 s d W 1 u N C w z f S Z x d W 9 0 O y w m c X V v d D t T Z W N 0 a W 9 u M S 9 N V z E x X z Y 3 X z Y 4 X 1 9 f X 1 8 y L 0 d l w 6 R u Z G V y d G V y I F R 5 c C 5 7 Q 2 9 s d W 1 u N S w 0 f S Z x d W 9 0 O y w m c X V v d D t T Z W N 0 a W 9 u M S 9 N V z E x X z Y 3 X z Y 4 X 1 9 f X 1 8 y L 0 d l w 6 R u Z G V y d G V y I F R 5 c C 5 7 Q 2 9 s d W 1 u N i w 1 f S Z x d W 9 0 O y w m c X V v d D t T Z W N 0 a W 9 u M S 9 N V z E x X z Y 3 X z Y 4 X 1 9 f X 1 8 y L 0 d l w 6 R u Z G V y d G V y I F R 5 c C 5 7 Q 2 9 s d W 1 u N y w 2 f S Z x d W 9 0 O y w m c X V v d D t T Z W N 0 a W 9 u M S 9 N V z E x X z Y 3 X z Y 4 X 1 9 f X 1 8 y L 0 d l w 6 R u Z G V y d G V y I F R 5 c C 5 7 Q 2 9 s d W 1 u O C w 3 f S Z x d W 9 0 O y w m c X V v d D t T Z W N 0 a W 9 u M S 9 N V z E x X z Y 3 X z Y 4 X 1 9 f X 1 8 y L 0 d l w 6 R u Z G V y d G V y I F R 5 c C 5 7 Q 2 9 s d W 1 u O S w 4 f S Z x d W 9 0 O y w m c X V v d D t T Z W N 0 a W 9 u M S 9 N V z E x X z Y 3 X z Y 4 X 1 9 f X 1 8 y L 0 d l w 6 R u Z G V y d G V y I F R 5 c C 5 7 Q 2 9 s d W 1 u M T A s O X 0 m c X V v d D s s J n F 1 b 3 Q 7 U 2 V j d G l v b j E v T V c x M V 8 2 N 1 8 2 O F 9 f X 1 9 f M i 9 H Z c O k b m R l c n R l c i B U e X A u e 0 N v b H V t b j E x L D E w f S Z x d W 9 0 O y w m c X V v d D t T Z W N 0 a W 9 u M S 9 N V z E x X z Y 3 X z Y 4 X 1 9 f X 1 8 y L 0 d l w 6 R u Z G V y d G V y I F R 5 c C 5 7 Q 2 9 s d W 1 u M T I s M T F 9 J n F 1 b 3 Q 7 L C Z x d W 9 0 O 1 N l Y 3 R p b 2 4 x L 0 1 X M T F f N j d f N j h f X 1 9 f X z I v R 2 X D p G 5 k Z X J 0 Z X I g V H l w L n t D b 2 x 1 b W 4 x M y w x M n 0 m c X V v d D s s J n F 1 b 3 Q 7 U 2 V j d G l v b j E v T V c x M V 8 2 N 1 8 2 O F 9 f X 1 9 f M i 9 H Z c O k b m R l c n R l c i B U e X A u e 0 N v b H V t b j E 0 L D E z f S Z x d W 9 0 O y w m c X V v d D t T Z W N 0 a W 9 u M S 9 N V z E x X z Y 3 X z Y 4 X 1 9 f X 1 8 y L 0 d l w 6 R u Z G V y d G V y I F R 5 c C 5 7 Q 2 9 s d W 1 u M T U s M T R 9 J n F 1 b 3 Q 7 L C Z x d W 9 0 O 1 N l Y 3 R p b 2 4 x L 0 1 X M T F f N j d f N j h f X 1 9 f X z I v R 2 X D p G 5 k Z X J 0 Z X I g V H l w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1 X M T F f N j d f N j h f X 1 9 f X z I v R 2 X D p G 5 k Z X J 0 Z X I g V H l w L n t D b 2 x 1 b W 4 x L D B 9 J n F 1 b 3 Q 7 L C Z x d W 9 0 O 1 N l Y 3 R p b 2 4 x L 0 1 X M T F f N j d f N j h f X 1 9 f X z I v R 2 X D p G 5 k Z X J 0 Z X I g V H l w L n t D b 2 x 1 b W 4 y L D F 9 J n F 1 b 3 Q 7 L C Z x d W 9 0 O 1 N l Y 3 R p b 2 4 x L 0 1 X M T F f N j d f N j h f X 1 9 f X z I v R 2 X D p G 5 k Z X J 0 Z X I g V H l w L n t D b 2 x 1 b W 4 z L D J 9 J n F 1 b 3 Q 7 L C Z x d W 9 0 O 1 N l Y 3 R p b 2 4 x L 0 1 X M T F f N j d f N j h f X 1 9 f X z I v R 2 X D p G 5 k Z X J 0 Z X I g V H l w L n t D b 2 x 1 b W 4 0 L D N 9 J n F 1 b 3 Q 7 L C Z x d W 9 0 O 1 N l Y 3 R p b 2 4 x L 0 1 X M T F f N j d f N j h f X 1 9 f X z I v R 2 X D p G 5 k Z X J 0 Z X I g V H l w L n t D b 2 x 1 b W 4 1 L D R 9 J n F 1 b 3 Q 7 L C Z x d W 9 0 O 1 N l Y 3 R p b 2 4 x L 0 1 X M T F f N j d f N j h f X 1 9 f X z I v R 2 X D p G 5 k Z X J 0 Z X I g V H l w L n t D b 2 x 1 b W 4 2 L D V 9 J n F 1 b 3 Q 7 L C Z x d W 9 0 O 1 N l Y 3 R p b 2 4 x L 0 1 X M T F f N j d f N j h f X 1 9 f X z I v R 2 X D p G 5 k Z X J 0 Z X I g V H l w L n t D b 2 x 1 b W 4 3 L D Z 9 J n F 1 b 3 Q 7 L C Z x d W 9 0 O 1 N l Y 3 R p b 2 4 x L 0 1 X M T F f N j d f N j h f X 1 9 f X z I v R 2 X D p G 5 k Z X J 0 Z X I g V H l w L n t D b 2 x 1 b W 4 4 L D d 9 J n F 1 b 3 Q 7 L C Z x d W 9 0 O 1 N l Y 3 R p b 2 4 x L 0 1 X M T F f N j d f N j h f X 1 9 f X z I v R 2 X D p G 5 k Z X J 0 Z X I g V H l w L n t D b 2 x 1 b W 4 5 L D h 9 J n F 1 b 3 Q 7 L C Z x d W 9 0 O 1 N l Y 3 R p b 2 4 x L 0 1 X M T F f N j d f N j h f X 1 9 f X z I v R 2 X D p G 5 k Z X J 0 Z X I g V H l w L n t D b 2 x 1 b W 4 x M C w 5 f S Z x d W 9 0 O y w m c X V v d D t T Z W N 0 a W 9 u M S 9 N V z E x X z Y 3 X z Y 4 X 1 9 f X 1 8 y L 0 d l w 6 R u Z G V y d G V y I F R 5 c C 5 7 Q 2 9 s d W 1 u M T E s M T B 9 J n F 1 b 3 Q 7 L C Z x d W 9 0 O 1 N l Y 3 R p b 2 4 x L 0 1 X M T F f N j d f N j h f X 1 9 f X z I v R 2 X D p G 5 k Z X J 0 Z X I g V H l w L n t D b 2 x 1 b W 4 x M i w x M X 0 m c X V v d D s s J n F 1 b 3 Q 7 U 2 V j d G l v b j E v T V c x M V 8 2 N 1 8 2 O F 9 f X 1 9 f M i 9 H Z c O k b m R l c n R l c i B U e X A u e 0 N v b H V t b j E z L D E y f S Z x d W 9 0 O y w m c X V v d D t T Z W N 0 a W 9 u M S 9 N V z E x X z Y 3 X z Y 4 X 1 9 f X 1 8 y L 0 d l w 6 R u Z G V y d G V y I F R 5 c C 5 7 Q 2 9 s d W 1 u M T Q s M T N 9 J n F 1 b 3 Q 7 L C Z x d W 9 0 O 1 N l Y 3 R p b 2 4 x L 0 1 X M T F f N j d f N j h f X 1 9 f X z I v R 2 X D p G 5 k Z X J 0 Z X I g V H l w L n t D b 2 x 1 b W 4 x N S w x N H 0 m c X V v d D s s J n F 1 b 3 Q 7 U 2 V j d G l v b j E v T V c x M V 8 2 N 1 8 2 O F 9 f X 1 9 f M i 9 H Z c O k b m R l c n R l c i B U e X A u e 0 N v b H V t b j E 2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c x M V 8 2 N 1 8 2 O F 9 f X 1 9 f M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V z E x X z Y 3 X z Y 4 X 1 9 f X 1 8 y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M o X y K / 3 m L Q K 5 c 2 L M H l w w 4 A A A A A A I A A A A A A A N m A A D A A A A A E A A A A B 1 a y B i O p 5 t y D j 3 H B E H 6 f d c A A A A A B I A A A K A A A A A Q A A A A 8 T f Z I V S I Q X L D 1 w T 8 P K h S n 1 A A A A A o J k o E k I S h Q t H Q 2 h A y D d n V A i E X v 5 d 5 t J D A Z R 4 5 t 7 X v h 2 o c t 5 M e V B W U 6 t d q b f x D S n L T x N O y s K i 4 G 7 1 s f O 5 b F g C o Q 4 u y B T A V D v b n j I E + W Y 6 J O h Q A A A B D q b W g x f N j m N 5 N r o 2 V I S x k 2 R b L 6 Q = = < / D a t a M a s h u p > 
</file>

<file path=customXml/itemProps1.xml><?xml version="1.0" encoding="utf-8"?>
<ds:datastoreItem xmlns:ds="http://schemas.openxmlformats.org/officeDocument/2006/customXml" ds:itemID="{E92CEB58-6A52-4263-B4C9-3B2FA9E6B2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Brosch</dc:creator>
  <cp:lastModifiedBy>Erwin Brosch</cp:lastModifiedBy>
  <dcterms:created xsi:type="dcterms:W3CDTF">2022-09-14T20:04:10Z</dcterms:created>
  <dcterms:modified xsi:type="dcterms:W3CDTF">2022-09-15T15:46:06Z</dcterms:modified>
</cp:coreProperties>
</file>